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185" yWindow="465" windowWidth="12120" windowHeight="5880" tabRatio="987"/>
  </bookViews>
  <sheets>
    <sheet name="ПРИЛОЖ В ПЕЧАТЬ УТОЧ  " sheetId="1048" r:id="rId1"/>
  </sheets>
  <calcPr calcId="125725"/>
</workbook>
</file>

<file path=xl/calcChain.xml><?xml version="1.0" encoding="utf-8"?>
<calcChain xmlns="http://schemas.openxmlformats.org/spreadsheetml/2006/main">
  <c r="E8" i="1048"/>
  <c r="D8"/>
  <c r="C13"/>
  <c r="C8"/>
  <c r="E11" l="1"/>
  <c r="D11"/>
  <c r="E13"/>
  <c r="D13"/>
  <c r="E10"/>
  <c r="D10"/>
  <c r="C10" l="1"/>
  <c r="C18" l="1"/>
</calcChain>
</file>

<file path=xl/sharedStrings.xml><?xml version="1.0" encoding="utf-8"?>
<sst xmlns="http://schemas.openxmlformats.org/spreadsheetml/2006/main" count="24" uniqueCount="24">
  <si>
    <t>Итого источников внутреннего финансирования дефицита бюджета</t>
  </si>
  <si>
    <t>Наименование кода</t>
  </si>
  <si>
    <t>(рублей)</t>
  </si>
  <si>
    <t>01 05 00 00 00 0000 000</t>
  </si>
  <si>
    <t>Код бюджетной классификации</t>
  </si>
  <si>
    <t>01 02 00 00 13 0000 710</t>
  </si>
  <si>
    <t>01 02 00 00 13 0000 810</t>
  </si>
  <si>
    <t>Погашение бюджетами городских поселений кредитов от кредитных организаций в валюте Российской Федерации</t>
  </si>
  <si>
    <t>Изменение остатков средств на счетах по учету средств бюджетов</t>
  </si>
  <si>
    <t>Привлечение кредитов от кредитных организаций бюджетами городских поселений в валюте Российской Федерации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</si>
  <si>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</t>
  </si>
  <si>
    <t xml:space="preserve">01 03 01 00 13 0004 710
</t>
  </si>
  <si>
    <t xml:space="preserve"> 01 03 01 00 13 0004 810
</t>
  </si>
  <si>
    <t>01 03 01 00 13 0000 810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</si>
  <si>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 (бюджетные кредиты для частичного покрытия дефицитов бюджетов муниципальных образований)</t>
  </si>
  <si>
    <t>Погашение бюджетами городских поселений кредитов из других бюджетов бюджетной системы Российской Федерации в валюте Российской Федерации</t>
  </si>
  <si>
    <t>2025 год</t>
  </si>
  <si>
    <t>2026 год</t>
  </si>
  <si>
    <t>2027 год</t>
  </si>
  <si>
    <t>Источники внутреннего финансирования дефицита бюджета                                     
муниципального образования городского поселения  «Город Малоярославец»                                                                    на 2025 год и на плановый период 2026 и 2027 годов</t>
  </si>
  <si>
    <t xml:space="preserve">Приложение № 9                                                                                                                                              к Решению  городской Думы                                                                                                                           «О бюджете муниципального образования                                                                                                                           городского  поселения 
«Город Малоярославец» на 2025 год                                                                                                                       и на плановый период 2026 и 2027 годов»                                                                                                   от 23 декабря 2024 года № 441      </t>
  </si>
  <si>
    <t xml:space="preserve">01 03 01 00 13 0000 710
</t>
  </si>
  <si>
    <t>Привлечение кредитов из других бюджетов бюджетной системы Российской Федерации бюджетами городских поселений в валюте Российской Федерации (бюджетные кредиты для частичного покрытия дефицитов бюджетов муниципальных образований)</t>
  </si>
  <si>
    <t xml:space="preserve">Приложение № 5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«Город Малоярославец» на 2025 год и на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26 июня 2025 года № 484                        </t>
  </si>
</sst>
</file>

<file path=xl/styles.xml><?xml version="1.0" encoding="utf-8"?>
<styleSheet xmlns="http://schemas.openxmlformats.org/spreadsheetml/2006/main">
  <fonts count="27">
    <font>
      <sz val="10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color indexed="8"/>
      <name val="Arial Cyr"/>
      <family val="2"/>
      <charset val="204"/>
    </font>
    <font>
      <sz val="10"/>
      <color indexed="9"/>
      <name val="Arial Cyr"/>
      <family val="2"/>
      <charset val="204"/>
    </font>
    <font>
      <sz val="10"/>
      <color indexed="62"/>
      <name val="Arial Cyr"/>
      <family val="2"/>
      <charset val="204"/>
    </font>
    <font>
      <b/>
      <sz val="10"/>
      <color indexed="63"/>
      <name val="Arial Cyr"/>
      <family val="2"/>
      <charset val="204"/>
    </font>
    <font>
      <b/>
      <sz val="10"/>
      <color indexed="52"/>
      <name val="Arial Cyr"/>
      <family val="2"/>
      <charset val="204"/>
    </font>
    <font>
      <b/>
      <sz val="15"/>
      <color indexed="56"/>
      <name val="Arial Cyr"/>
      <family val="2"/>
      <charset val="204"/>
    </font>
    <font>
      <b/>
      <sz val="13"/>
      <color indexed="56"/>
      <name val="Arial Cyr"/>
      <family val="2"/>
      <charset val="204"/>
    </font>
    <font>
      <b/>
      <sz val="11"/>
      <color indexed="56"/>
      <name val="Arial Cyr"/>
      <family val="2"/>
      <charset val="204"/>
    </font>
    <font>
      <b/>
      <sz val="10"/>
      <color indexed="8"/>
      <name val="Arial Cyr"/>
      <family val="2"/>
      <charset val="204"/>
    </font>
    <font>
      <b/>
      <sz val="10"/>
      <color indexed="9"/>
      <name val="Arial Cyr"/>
      <family val="2"/>
      <charset val="204"/>
    </font>
    <font>
      <b/>
      <sz val="18"/>
      <color indexed="56"/>
      <name val="Cambria"/>
      <family val="2"/>
      <charset val="204"/>
    </font>
    <font>
      <sz val="10"/>
      <color indexed="60"/>
      <name val="Arial Cyr"/>
      <family val="2"/>
      <charset val="204"/>
    </font>
    <font>
      <sz val="10"/>
      <color indexed="0"/>
      <name val="Arial"/>
      <family val="2"/>
      <charset val="204"/>
    </font>
    <font>
      <sz val="10"/>
      <color indexed="20"/>
      <name val="Arial Cyr"/>
      <family val="2"/>
      <charset val="204"/>
    </font>
    <font>
      <i/>
      <sz val="10"/>
      <color indexed="23"/>
      <name val="Arial Cyr"/>
      <family val="2"/>
      <charset val="204"/>
    </font>
    <font>
      <sz val="10"/>
      <color indexed="52"/>
      <name val="Arial Cyr"/>
      <family val="2"/>
      <charset val="204"/>
    </font>
    <font>
      <sz val="10"/>
      <color indexed="10"/>
      <name val="Arial Cyr"/>
      <family val="2"/>
      <charset val="204"/>
    </font>
    <font>
      <sz val="10"/>
      <color indexed="17"/>
      <name val="Arial Cyr"/>
      <family val="2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3"/>
      <name val="Times New Roman"/>
      <family val="1"/>
      <charset val="204"/>
    </font>
    <font>
      <sz val="8"/>
      <name val="Times New Roman"/>
      <family val="1"/>
      <charset val="204"/>
    </font>
    <font>
      <sz val="9"/>
      <color rgb="FF000000"/>
      <name val="Cambria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5" borderId="0" applyNumberFormat="0" applyBorder="0" applyAlignment="0" applyProtection="0"/>
    <xf numFmtId="0" fontId="4" fillId="8" borderId="0" applyNumberFormat="0" applyBorder="0" applyAlignment="0" applyProtection="0"/>
    <xf numFmtId="0" fontId="4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9" borderId="0" applyNumberFormat="0" applyBorder="0" applyAlignment="0" applyProtection="0"/>
    <xf numFmtId="0" fontId="6" fillId="7" borderId="1" applyNumberFormat="0" applyAlignment="0" applyProtection="0"/>
    <xf numFmtId="0" fontId="7" fillId="20" borderId="2" applyNumberFormat="0" applyAlignment="0" applyProtection="0"/>
    <xf numFmtId="0" fontId="8" fillId="20" borderId="1" applyNumberFormat="0" applyAlignment="0" applyProtection="0"/>
    <xf numFmtId="0" fontId="9" fillId="0" borderId="3" applyNumberFormat="0" applyFill="0" applyAlignment="0" applyProtection="0"/>
    <xf numFmtId="0" fontId="10" fillId="0" borderId="4" applyNumberFormat="0" applyFill="0" applyAlignment="0" applyProtection="0"/>
    <xf numFmtId="0" fontId="11" fillId="0" borderId="5" applyNumberFormat="0" applyFill="0" applyAlignment="0" applyProtection="0"/>
    <xf numFmtId="0" fontId="11" fillId="0" borderId="0" applyNumberFormat="0" applyFill="0" applyBorder="0" applyAlignment="0" applyProtection="0"/>
    <xf numFmtId="0" fontId="12" fillId="0" borderId="6" applyNumberFormat="0" applyFill="0" applyAlignment="0" applyProtection="0"/>
    <xf numFmtId="0" fontId="13" fillId="21" borderId="7" applyNumberFormat="0" applyAlignment="0" applyProtection="0"/>
    <xf numFmtId="0" fontId="14" fillId="0" borderId="0" applyNumberFormat="0" applyFill="0" applyBorder="0" applyAlignment="0" applyProtection="0"/>
    <xf numFmtId="0" fontId="15" fillId="22" borderId="0" applyNumberFormat="0" applyBorder="0" applyAlignment="0" applyProtection="0"/>
    <xf numFmtId="0" fontId="17" fillId="3" borderId="0" applyNumberFormat="0" applyBorder="0" applyAlignment="0" applyProtection="0"/>
    <xf numFmtId="0" fontId="18" fillId="0" borderId="0" applyNumberFormat="0" applyFill="0" applyBorder="0" applyAlignment="0" applyProtection="0"/>
    <xf numFmtId="0" fontId="16" fillId="23" borderId="8" applyNumberFormat="0" applyFont="0" applyAlignment="0" applyProtection="0"/>
    <xf numFmtId="0" fontId="19" fillId="0" borderId="9" applyNumberFormat="0" applyFill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4" fontId="26" fillId="0" borderId="14">
      <alignment horizontal="right" vertical="center" shrinkToFit="1"/>
    </xf>
  </cellStyleXfs>
  <cellXfs count="28">
    <xf numFmtId="0" fontId="0" fillId="0" borderId="0" xfId="0"/>
    <xf numFmtId="1" fontId="2" fillId="0" borderId="0" xfId="0" applyNumberFormat="1" applyFont="1" applyBorder="1" applyAlignment="1">
      <alignment horizontal="center" vertical="center" wrapText="1"/>
    </xf>
    <xf numFmtId="1" fontId="2" fillId="0" borderId="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1" fontId="3" fillId="0" borderId="10" xfId="0" applyNumberFormat="1" applyFont="1" applyBorder="1" applyAlignment="1">
      <alignment horizontal="center" vertical="center" wrapText="1"/>
    </xf>
    <xf numFmtId="4" fontId="3" fillId="0" borderId="10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/>
    </xf>
    <xf numFmtId="4" fontId="23" fillId="0" borderId="10" xfId="0" applyNumberFormat="1" applyFont="1" applyBorder="1" applyAlignment="1">
      <alignment horizontal="center" vertical="center"/>
    </xf>
    <xf numFmtId="0" fontId="23" fillId="0" borderId="10" xfId="0" applyFont="1" applyBorder="1" applyAlignment="1">
      <alignment horizontal="center" vertical="center" wrapText="1"/>
    </xf>
    <xf numFmtId="49" fontId="23" fillId="0" borderId="10" xfId="0" applyNumberFormat="1" applyFont="1" applyBorder="1" applyAlignment="1">
      <alignment horizontal="center" vertical="center" wrapText="1"/>
    </xf>
    <xf numFmtId="4" fontId="23" fillId="0" borderId="10" xfId="0" applyNumberFormat="1" applyFont="1" applyBorder="1" applyAlignment="1">
      <alignment horizontal="center" vertical="center" wrapText="1"/>
    </xf>
    <xf numFmtId="49" fontId="3" fillId="0" borderId="10" xfId="0" applyNumberFormat="1" applyFont="1" applyBorder="1" applyAlignment="1">
      <alignment horizontal="center" vertical="center"/>
    </xf>
    <xf numFmtId="2" fontId="3" fillId="0" borderId="11" xfId="0" applyNumberFormat="1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4" fontId="0" fillId="0" borderId="0" xfId="0" applyNumberFormat="1"/>
    <xf numFmtId="1" fontId="1" fillId="0" borderId="10" xfId="0" applyNumberFormat="1" applyFont="1" applyBorder="1" applyAlignment="1">
      <alignment horizontal="left" vertical="center" wrapText="1"/>
    </xf>
    <xf numFmtId="0" fontId="1" fillId="0" borderId="10" xfId="0" applyFont="1" applyBorder="1" applyAlignment="1">
      <alignment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0" xfId="0" applyFont="1" applyAlignment="1">
      <alignment wrapText="1"/>
    </xf>
    <xf numFmtId="49" fontId="3" fillId="0" borderId="10" xfId="0" applyNumberFormat="1" applyFont="1" applyBorder="1" applyAlignment="1">
      <alignment horizontal="center" vertical="center" wrapText="1"/>
    </xf>
    <xf numFmtId="1" fontId="2" fillId="0" borderId="10" xfId="0" applyNumberFormat="1" applyFont="1" applyBorder="1" applyAlignment="1">
      <alignment horizontal="left" vertical="center" wrapText="1"/>
    </xf>
    <xf numFmtId="4" fontId="3" fillId="0" borderId="10" xfId="0" applyNumberFormat="1" applyFont="1" applyBorder="1" applyAlignment="1">
      <alignment horizontal="center" vertical="center" wrapText="1"/>
    </xf>
    <xf numFmtId="1" fontId="3" fillId="0" borderId="12" xfId="0" applyNumberFormat="1" applyFont="1" applyBorder="1" applyAlignment="1">
      <alignment horizontal="left" vertical="center" wrapText="1"/>
    </xf>
    <xf numFmtId="1" fontId="3" fillId="0" borderId="13" xfId="0" applyNumberFormat="1" applyFont="1" applyBorder="1" applyAlignment="1">
      <alignment horizontal="left" vertical="center" wrapText="1"/>
    </xf>
    <xf numFmtId="0" fontId="25" fillId="0" borderId="0" xfId="0" applyFont="1" applyAlignment="1">
      <alignment horizontal="right" wrapText="1"/>
    </xf>
    <xf numFmtId="0" fontId="24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right" vertical="center" wrapText="1"/>
    </xf>
  </cellXfs>
  <cellStyles count="43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xl50" xfId="42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Ввод " xfId="25" builtinId="20" customBuiltin="1"/>
    <cellStyle name="Вывод" xfId="26" builtinId="21" customBuiltin="1"/>
    <cellStyle name="Вычисление" xfId="27" builtinId="22" customBuiltin="1"/>
    <cellStyle name="Заголовок 1" xfId="28" builtinId="16" customBuiltin="1"/>
    <cellStyle name="Заголовок 2" xfId="29" builtinId="17" customBuiltin="1"/>
    <cellStyle name="Заголовок 3" xfId="30" builtinId="18" customBuiltin="1"/>
    <cellStyle name="Заголовок 4" xfId="31" builtinId="19" customBuiltin="1"/>
    <cellStyle name="Итог" xfId="32" builtinId="25" customBuiltin="1"/>
    <cellStyle name="Контрольная ячейка" xfId="33" builtinId="23" customBuiltin="1"/>
    <cellStyle name="Название" xfId="34" builtinId="15" customBuiltin="1"/>
    <cellStyle name="Нейтральный" xfId="35" builtinId="28" customBuiltin="1"/>
    <cellStyle name="Обычный" xfId="0" builtinId="0"/>
    <cellStyle name="Плохой" xfId="36" builtinId="27" customBuiltin="1"/>
    <cellStyle name="Пояснение" xfId="37" builtinId="53" customBuiltin="1"/>
    <cellStyle name="Примечание" xfId="38" builtinId="10" customBuiltin="1"/>
    <cellStyle name="Связанная ячейка" xfId="39" builtinId="24" customBuiltin="1"/>
    <cellStyle name="Текст предупреждения" xfId="40" builtinId="11" customBuiltin="1"/>
    <cellStyle name="Хороший" xfId="41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8"/>
  <sheetViews>
    <sheetView tabSelected="1" zoomScale="102" zoomScaleNormal="102" workbookViewId="0">
      <selection activeCell="C1" sqref="C1:E1"/>
    </sheetView>
  </sheetViews>
  <sheetFormatPr defaultRowHeight="12.75"/>
  <cols>
    <col min="1" max="1" width="24.5703125" customWidth="1"/>
    <col min="2" max="2" width="38.42578125" customWidth="1"/>
    <col min="3" max="3" width="16" customWidth="1"/>
    <col min="4" max="4" width="14.28515625" customWidth="1"/>
    <col min="5" max="5" width="16.42578125" customWidth="1"/>
    <col min="6" max="6" width="19.7109375" customWidth="1"/>
  </cols>
  <sheetData>
    <row r="1" spans="1:6" ht="95.25" customHeight="1">
      <c r="C1" s="27" t="s">
        <v>23</v>
      </c>
      <c r="D1" s="27"/>
      <c r="E1" s="27"/>
    </row>
    <row r="2" spans="1:6" ht="80.25" customHeight="1">
      <c r="B2" s="19"/>
      <c r="C2" s="25" t="s">
        <v>20</v>
      </c>
      <c r="D2" s="25"/>
      <c r="E2" s="25"/>
    </row>
    <row r="3" spans="1:6" ht="65.25" customHeight="1">
      <c r="A3" s="26" t="s">
        <v>19</v>
      </c>
      <c r="B3" s="26"/>
      <c r="C3" s="26"/>
      <c r="D3" s="26"/>
      <c r="E3" s="26"/>
    </row>
    <row r="4" spans="1:6" ht="16.5" customHeight="1">
      <c r="A4" s="1"/>
      <c r="B4" s="1"/>
      <c r="C4" s="14"/>
      <c r="E4" s="14" t="s">
        <v>2</v>
      </c>
    </row>
    <row r="5" spans="1:6" ht="41.25" customHeight="1">
      <c r="A5" s="4" t="s">
        <v>4</v>
      </c>
      <c r="B5" s="5" t="s">
        <v>1</v>
      </c>
      <c r="C5" s="6" t="s">
        <v>16</v>
      </c>
      <c r="D5" s="6" t="s">
        <v>17</v>
      </c>
      <c r="E5" s="6" t="s">
        <v>18</v>
      </c>
    </row>
    <row r="6" spans="1:6" ht="51" hidden="1" customHeight="1">
      <c r="A6" s="12" t="s">
        <v>5</v>
      </c>
      <c r="B6" s="21" t="s">
        <v>9</v>
      </c>
      <c r="C6" s="3">
        <v>0</v>
      </c>
      <c r="D6" s="3">
        <v>0</v>
      </c>
      <c r="E6" s="3">
        <v>0</v>
      </c>
    </row>
    <row r="7" spans="1:6" ht="75" hidden="1" customHeight="1">
      <c r="A7" s="9" t="s">
        <v>6</v>
      </c>
      <c r="B7" s="17" t="s">
        <v>7</v>
      </c>
      <c r="C7" s="8">
        <v>0</v>
      </c>
      <c r="D7" s="8">
        <v>0</v>
      </c>
      <c r="E7" s="8">
        <v>0</v>
      </c>
    </row>
    <row r="8" spans="1:6" ht="75" customHeight="1">
      <c r="A8" s="20" t="s">
        <v>21</v>
      </c>
      <c r="B8" s="21" t="s">
        <v>10</v>
      </c>
      <c r="C8" s="3">
        <f>C9</f>
        <v>30000000</v>
      </c>
      <c r="D8" s="3">
        <f t="shared" ref="D8:E8" si="0">D9</f>
        <v>0</v>
      </c>
      <c r="E8" s="3">
        <f t="shared" si="0"/>
        <v>0</v>
      </c>
    </row>
    <row r="9" spans="1:6" ht="81" customHeight="1">
      <c r="A9" s="10" t="s">
        <v>11</v>
      </c>
      <c r="B9" s="16" t="s">
        <v>22</v>
      </c>
      <c r="C9" s="11">
        <v>30000000</v>
      </c>
      <c r="D9" s="11">
        <v>0</v>
      </c>
      <c r="E9" s="11">
        <v>0</v>
      </c>
    </row>
    <row r="10" spans="1:6" ht="72" customHeight="1">
      <c r="A10" s="20" t="s">
        <v>13</v>
      </c>
      <c r="B10" s="21" t="s">
        <v>15</v>
      </c>
      <c r="C10" s="22">
        <f>C11</f>
        <v>-6000000</v>
      </c>
      <c r="D10" s="22">
        <f t="shared" ref="D10:E10" si="1">D11</f>
        <v>-11000000</v>
      </c>
      <c r="E10" s="22">
        <f t="shared" si="1"/>
        <v>-14000000</v>
      </c>
    </row>
    <row r="11" spans="1:6" ht="88.5" customHeight="1">
      <c r="A11" s="9" t="s">
        <v>12</v>
      </c>
      <c r="B11" s="18" t="s">
        <v>14</v>
      </c>
      <c r="C11" s="8">
        <v>-6000000</v>
      </c>
      <c r="D11" s="8">
        <f>-8000000-3000000</f>
        <v>-11000000</v>
      </c>
      <c r="E11" s="8">
        <f>-9000000-5000000</f>
        <v>-14000000</v>
      </c>
      <c r="F11" s="7"/>
    </row>
    <row r="12" spans="1:6" ht="54.75" customHeight="1">
      <c r="A12" s="12" t="s">
        <v>3</v>
      </c>
      <c r="B12" s="13" t="s">
        <v>8</v>
      </c>
      <c r="C12" s="3">
        <v>94408760.900000006</v>
      </c>
      <c r="D12" s="3">
        <v>11000000</v>
      </c>
      <c r="E12" s="3">
        <v>14000000</v>
      </c>
    </row>
    <row r="13" spans="1:6" ht="36.75" customHeight="1">
      <c r="A13" s="23" t="s">
        <v>0</v>
      </c>
      <c r="B13" s="24"/>
      <c r="C13" s="3">
        <f>C8+C10+C12</f>
        <v>118408760.90000001</v>
      </c>
      <c r="D13" s="3">
        <f t="shared" ref="D13:E13" si="2">D6+D7+D9+D11+D12</f>
        <v>0</v>
      </c>
      <c r="E13" s="3">
        <f t="shared" si="2"/>
        <v>0</v>
      </c>
    </row>
    <row r="14" spans="1:6" ht="12" customHeight="1">
      <c r="A14" s="2"/>
      <c r="B14" s="2"/>
    </row>
    <row r="16" spans="1:6" hidden="1">
      <c r="C16" s="15">
        <v>-14888190.51</v>
      </c>
    </row>
    <row r="17" spans="3:3" hidden="1"/>
    <row r="18" spans="3:3" hidden="1">
      <c r="C18" s="15">
        <f>C13+C16</f>
        <v>103520570.39</v>
      </c>
    </row>
  </sheetData>
  <mergeCells count="4">
    <mergeCell ref="A13:B13"/>
    <mergeCell ref="C2:E2"/>
    <mergeCell ref="A3:E3"/>
    <mergeCell ref="C1:E1"/>
  </mergeCells>
  <phoneticPr fontId="22" type="noConversion"/>
  <pageMargins left="0.78740157480314965" right="0.39370078740157483" top="0.59055118110236227" bottom="0.59055118110236227" header="0.51181102362204722" footer="0"/>
  <pageSetup paperSize="9" scale="80" firstPageNumber="45" orientation="portrait" r:id="rId1"/>
  <headerFooter alignWithMargins="0">
    <oddFooter xml:space="preserve">&amp;R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 В ПЕЧАТЬ УТОЧ  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***</dc:creator>
  <cp:lastModifiedBy>sachapc</cp:lastModifiedBy>
  <cp:lastPrinted>2025-06-24T12:31:58Z</cp:lastPrinted>
  <dcterms:created xsi:type="dcterms:W3CDTF">2004-10-12T12:01:32Z</dcterms:created>
  <dcterms:modified xsi:type="dcterms:W3CDTF">2025-07-02T09:06:19Z</dcterms:modified>
</cp:coreProperties>
</file>